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75" windowWidth="11550" windowHeight="13710"/>
  </bookViews>
  <sheets>
    <sheet name="financieringsplan" sheetId="1" r:id="rId1"/>
  </sheets>
  <calcPr calcId="145621"/>
</workbook>
</file>

<file path=xl/calcChain.xml><?xml version="1.0" encoding="utf-8"?>
<calcChain xmlns="http://schemas.openxmlformats.org/spreadsheetml/2006/main">
  <c r="I9" i="1" l="1"/>
  <c r="E9" i="1"/>
  <c r="I31" i="1"/>
  <c r="G52" i="1"/>
  <c r="G31" i="1"/>
  <c r="E31" i="1" l="1"/>
  <c r="E28" i="1" s="1"/>
  <c r="E52" i="1" s="1"/>
</calcChain>
</file>

<file path=xl/sharedStrings.xml><?xml version="1.0" encoding="utf-8"?>
<sst xmlns="http://schemas.openxmlformats.org/spreadsheetml/2006/main" count="34" uniqueCount="34">
  <si>
    <t>Euro Billion</t>
  </si>
  <si>
    <t xml:space="preserve"> Bond exchanges (1) (2)</t>
  </si>
  <si>
    <t xml:space="preserve"> Call</t>
  </si>
  <si>
    <t xml:space="preserve">     Syndications</t>
  </si>
  <si>
    <t xml:space="preserve">     Auctions</t>
  </si>
  <si>
    <t xml:space="preserve">     Bond exchanges (including capitalised interests)</t>
  </si>
  <si>
    <t xml:space="preserve">     Euro Medium Term Notes/Schuldscheine</t>
  </si>
  <si>
    <t xml:space="preserve">     Securities for retail investors</t>
  </si>
  <si>
    <t xml:space="preserve">     Other (2)</t>
  </si>
  <si>
    <t xml:space="preserve">     OLOs</t>
  </si>
  <si>
    <t xml:space="preserve"> 2.   Treasury bonds - Silver Fund</t>
  </si>
  <si>
    <t xml:space="preserve"> 1.   Long and medium-term funding</t>
  </si>
  <si>
    <t>4.    Other financing requirements (1)</t>
  </si>
  <si>
    <t>I.    Gross financing requirements</t>
  </si>
  <si>
    <t>III.   Net change in short-term foreign currency debt</t>
  </si>
  <si>
    <t xml:space="preserve">(1) Including buy backs of long term debt issued in foreign currencies, "put" options exercised on state notes and net redemptions of the treasury </t>
  </si>
  <si>
    <t xml:space="preserve">     bonds representing Belgian participation in international organisations.</t>
  </si>
  <si>
    <t xml:space="preserve">(2) Including net issues of treasury bonds representing belgian participation in international organisations. </t>
  </si>
  <si>
    <t xml:space="preserve">(4) This section includes residual financing instruments complementing the reference instruments mentioned in the previous section, including </t>
  </si>
  <si>
    <t xml:space="preserve">     collateral margin changes.  A positive figure represents an increase in the stock of residual financing and/or a reduction in financial assets.</t>
  </si>
  <si>
    <t>IV.   Change in Treasury Certificates stock (3)</t>
  </si>
  <si>
    <t>V.    Net change in other short-term debt and financial assets (4)</t>
  </si>
  <si>
    <t>1.    Net financing requirements</t>
  </si>
  <si>
    <t>Original</t>
  </si>
  <si>
    <t>Update</t>
  </si>
  <si>
    <t>Realized</t>
  </si>
  <si>
    <t>(3) Outstanding stock of Treasury Certificates on 01/01/2016 : 25.3 billion euro.</t>
  </si>
  <si>
    <t>2.     Debt maturing in 2016</t>
  </si>
  <si>
    <t>3.     Planned pre-funding (bonds maturing in 2017 or later)</t>
  </si>
  <si>
    <t>30 September 2016</t>
  </si>
  <si>
    <t>(08 December 2015)</t>
  </si>
  <si>
    <t>II.   Funding resources (long and medium term)</t>
  </si>
  <si>
    <t>17 October 2016</t>
  </si>
  <si>
    <t>Belgian Debt Agency - Borrowing requirements and Funding Plan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</si>
</sst>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* #,##0.00_-;\-&quot;€&quot;* #,##0.00_-;_-&quot;€&quot;* &quot;-&quot;??_-;_-@_-"/>
    <numFmt numFmtId="165" formatCode="#,##0.00\ _F_B"/>
    <numFmt numFmtId="166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i/>
      <sz val="11"/>
      <color indexed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u/>
      <sz val="18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b/>
      <u/>
      <sz val="16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165" fontId="1" fillId="0" borderId="0" xfId="1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12" fillId="0" borderId="0" xfId="1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165" fontId="4" fillId="2" borderId="0" xfId="1" applyNumberFormat="1" applyFont="1" applyFill="1" applyBorder="1"/>
    <xf numFmtId="165" fontId="1" fillId="2" borderId="0" xfId="1" applyNumberFormat="1" applyFill="1" applyBorder="1"/>
    <xf numFmtId="165" fontId="5" fillId="2" borderId="0" xfId="1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165" fontId="6" fillId="2" borderId="0" xfId="1" applyNumberFormat="1" applyFont="1" applyFill="1" applyBorder="1"/>
    <xf numFmtId="165" fontId="7" fillId="2" borderId="0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right"/>
    </xf>
    <xf numFmtId="165" fontId="12" fillId="2" borderId="3" xfId="1" applyNumberFormat="1" applyFont="1" applyFill="1" applyBorder="1" applyAlignment="1">
      <alignment horizontal="right"/>
    </xf>
    <xf numFmtId="165" fontId="12" fillId="2" borderId="4" xfId="1" applyNumberFormat="1" applyFont="1" applyFill="1" applyBorder="1" applyAlignment="1">
      <alignment horizontal="right"/>
    </xf>
    <xf numFmtId="165" fontId="5" fillId="2" borderId="0" xfId="1" applyNumberFormat="1" applyFont="1" applyFill="1" applyBorder="1"/>
    <xf numFmtId="4" fontId="12" fillId="2" borderId="3" xfId="1" applyNumberFormat="1" applyFont="1" applyFill="1" applyBorder="1" applyAlignment="1">
      <alignment horizontal="right"/>
    </xf>
    <xf numFmtId="4" fontId="5" fillId="2" borderId="4" xfId="1" applyNumberFormat="1" applyFont="1" applyFill="1" applyBorder="1" applyAlignment="1">
      <alignment horizontal="right"/>
    </xf>
    <xf numFmtId="165" fontId="12" fillId="2" borderId="0" xfId="1" applyNumberFormat="1" applyFont="1" applyFill="1" applyBorder="1"/>
    <xf numFmtId="4" fontId="12" fillId="2" borderId="4" xfId="1" applyNumberFormat="1" applyFont="1" applyFill="1" applyBorder="1" applyAlignment="1">
      <alignment horizontal="right"/>
    </xf>
    <xf numFmtId="4" fontId="12" fillId="2" borderId="0" xfId="1" applyNumberFormat="1" applyFont="1" applyFill="1" applyBorder="1" applyAlignment="1">
      <alignment horizontal="right"/>
    </xf>
    <xf numFmtId="165" fontId="14" fillId="2" borderId="0" xfId="1" applyNumberFormat="1" applyFont="1" applyFill="1" applyBorder="1"/>
    <xf numFmtId="4" fontId="14" fillId="2" borderId="3" xfId="1" applyNumberFormat="1" applyFont="1" applyFill="1" applyBorder="1" applyAlignment="1">
      <alignment horizontal="right"/>
    </xf>
    <xf numFmtId="165" fontId="13" fillId="2" borderId="0" xfId="1" applyNumberFormat="1" applyFont="1" applyFill="1" applyBorder="1"/>
    <xf numFmtId="4" fontId="13" fillId="2" borderId="3" xfId="1" applyNumberFormat="1" applyFont="1" applyFill="1" applyBorder="1" applyAlignment="1">
      <alignment horizontal="right"/>
    </xf>
    <xf numFmtId="4" fontId="15" fillId="2" borderId="3" xfId="1" applyNumberFormat="1" applyFont="1" applyFill="1" applyBorder="1" applyAlignment="1">
      <alignment horizontal="right"/>
    </xf>
    <xf numFmtId="4" fontId="8" fillId="2" borderId="4" xfId="1" applyNumberFormat="1" applyFont="1" applyFill="1" applyBorder="1" applyAlignment="1">
      <alignment horizontal="right"/>
    </xf>
    <xf numFmtId="165" fontId="16" fillId="2" borderId="0" xfId="1" applyNumberFormat="1" applyFont="1" applyFill="1" applyBorder="1"/>
    <xf numFmtId="165" fontId="2" fillId="2" borderId="0" xfId="1" applyNumberFormat="1" applyFont="1" applyFill="1" applyBorder="1"/>
    <xf numFmtId="165" fontId="17" fillId="2" borderId="0" xfId="1" applyNumberFormat="1" applyFont="1" applyFill="1" applyBorder="1"/>
    <xf numFmtId="4" fontId="8" fillId="2" borderId="3" xfId="1" applyNumberFormat="1" applyFont="1" applyFill="1" applyBorder="1" applyAlignment="1">
      <alignment horizontal="right"/>
    </xf>
    <xf numFmtId="165" fontId="18" fillId="2" borderId="0" xfId="1" applyNumberFormat="1" applyFont="1" applyFill="1" applyBorder="1"/>
    <xf numFmtId="165" fontId="1" fillId="2" borderId="0" xfId="1" applyNumberFormat="1" applyFill="1"/>
    <xf numFmtId="165" fontId="1" fillId="2" borderId="0" xfId="1" applyNumberFormat="1" applyFill="1" applyBorder="1" applyAlignment="1">
      <alignment horizontal="right"/>
    </xf>
    <xf numFmtId="165" fontId="12" fillId="2" borderId="0" xfId="1" quotePrefix="1" applyNumberFormat="1" applyFont="1" applyFill="1" applyBorder="1"/>
    <xf numFmtId="165" fontId="0" fillId="2" borderId="0" xfId="1" applyNumberFormat="1" applyFont="1" applyFill="1" applyBorder="1"/>
    <xf numFmtId="165" fontId="20" fillId="2" borderId="0" xfId="1" applyNumberFormat="1" applyFont="1" applyFill="1" applyBorder="1"/>
    <xf numFmtId="166" fontId="12" fillId="2" borderId="0" xfId="0" quotePrefix="1" applyNumberFormat="1" applyFont="1" applyFill="1" applyBorder="1"/>
    <xf numFmtId="165" fontId="12" fillId="2" borderId="0" xfId="1" applyNumberFormat="1" applyFont="1" applyFill="1"/>
    <xf numFmtId="165" fontId="0" fillId="2" borderId="0" xfId="1" applyNumberFormat="1" applyFont="1" applyFill="1"/>
    <xf numFmtId="165" fontId="20" fillId="2" borderId="0" xfId="1" applyNumberFormat="1" applyFont="1" applyFill="1"/>
    <xf numFmtId="0" fontId="0" fillId="2" borderId="0" xfId="0" applyFill="1" applyBorder="1"/>
    <xf numFmtId="165" fontId="1" fillId="3" borderId="0" xfId="1" applyNumberFormat="1" applyFill="1" applyBorder="1"/>
    <xf numFmtId="14" fontId="9" fillId="3" borderId="3" xfId="1" applyNumberFormat="1" applyFont="1" applyFill="1" applyBorder="1" applyAlignment="1">
      <alignment horizontal="center"/>
    </xf>
    <xf numFmtId="14" fontId="9" fillId="3" borderId="4" xfId="1" applyNumberFormat="1" applyFont="1" applyFill="1" applyBorder="1" applyAlignment="1">
      <alignment horizontal="center"/>
    </xf>
    <xf numFmtId="165" fontId="10" fillId="3" borderId="0" xfId="1" applyNumberFormat="1" applyFont="1" applyFill="1" applyBorder="1"/>
    <xf numFmtId="165" fontId="11" fillId="3" borderId="0" xfId="1" applyNumberFormat="1" applyFont="1" applyFill="1" applyBorder="1"/>
    <xf numFmtId="165" fontId="11" fillId="3" borderId="3" xfId="1" applyNumberFormat="1" applyFont="1" applyFill="1" applyBorder="1" applyAlignment="1">
      <alignment horizontal="right"/>
    </xf>
    <xf numFmtId="4" fontId="10" fillId="3" borderId="4" xfId="1" applyNumberFormat="1" applyFont="1" applyFill="1" applyBorder="1" applyAlignment="1"/>
    <xf numFmtId="165" fontId="12" fillId="3" borderId="3" xfId="1" applyNumberFormat="1" applyFont="1" applyFill="1" applyBorder="1" applyAlignment="1">
      <alignment horizontal="right"/>
    </xf>
    <xf numFmtId="165" fontId="12" fillId="3" borderId="4" xfId="1" applyNumberFormat="1" applyFont="1" applyFill="1" applyBorder="1" applyAlignment="1">
      <alignment horizontal="right"/>
    </xf>
    <xf numFmtId="4" fontId="12" fillId="3" borderId="3" xfId="1" applyNumberFormat="1" applyFont="1" applyFill="1" applyBorder="1" applyAlignment="1">
      <alignment horizontal="right"/>
    </xf>
    <xf numFmtId="4" fontId="8" fillId="3" borderId="4" xfId="1" applyNumberFormat="1" applyFont="1" applyFill="1" applyBorder="1" applyAlignment="1">
      <alignment horizontal="right"/>
    </xf>
    <xf numFmtId="4" fontId="11" fillId="3" borderId="3" xfId="1" applyNumberFormat="1" applyFont="1" applyFill="1" applyBorder="1" applyAlignment="1">
      <alignment horizontal="right"/>
    </xf>
    <xf numFmtId="4" fontId="12" fillId="3" borderId="4" xfId="1" applyNumberFormat="1" applyFont="1" applyFill="1" applyBorder="1" applyAlignment="1">
      <alignment horizontal="right"/>
    </xf>
    <xf numFmtId="165" fontId="17" fillId="3" borderId="0" xfId="1" applyNumberFormat="1" applyFont="1" applyFill="1" applyBorder="1"/>
    <xf numFmtId="165" fontId="19" fillId="3" borderId="0" xfId="1" applyNumberFormat="1" applyFont="1" applyFill="1" applyBorder="1"/>
    <xf numFmtId="165" fontId="1" fillId="2" borderId="0" xfId="1" applyNumberFormat="1" applyFill="1" applyAlignment="1"/>
    <xf numFmtId="165" fontId="19" fillId="3" borderId="0" xfId="1" applyNumberFormat="1" applyFont="1" applyFill="1" applyBorder="1" applyAlignment="1">
      <alignment wrapText="1"/>
    </xf>
    <xf numFmtId="165" fontId="10" fillId="2" borderId="0" xfId="1" applyNumberFormat="1" applyFont="1" applyFill="1" applyBorder="1" applyAlignment="1">
      <alignment wrapText="1"/>
    </xf>
    <xf numFmtId="4" fontId="2" fillId="2" borderId="4" xfId="1" applyNumberFormat="1" applyFont="1" applyFill="1" applyBorder="1" applyAlignment="1">
      <alignment horizontal="right"/>
    </xf>
    <xf numFmtId="4" fontId="20" fillId="2" borderId="4" xfId="1" applyNumberFormat="1" applyFont="1" applyFill="1" applyBorder="1" applyAlignment="1">
      <alignment horizontal="right"/>
    </xf>
    <xf numFmtId="4" fontId="3" fillId="2" borderId="4" xfId="1" applyNumberFormat="1" applyFont="1" applyFill="1" applyBorder="1" applyAlignment="1">
      <alignment horizontal="right"/>
    </xf>
    <xf numFmtId="4" fontId="22" fillId="3" borderId="4" xfId="1" applyNumberFormat="1" applyFont="1" applyFill="1" applyBorder="1" applyAlignment="1"/>
    <xf numFmtId="4" fontId="22" fillId="3" borderId="4" xfId="1" applyNumberFormat="1" applyFont="1" applyFill="1" applyBorder="1" applyAlignment="1">
      <alignment horizontal="right"/>
    </xf>
    <xf numFmtId="4" fontId="23" fillId="3" borderId="3" xfId="1" applyNumberFormat="1" applyFont="1" applyFill="1" applyBorder="1" applyAlignment="1">
      <alignment horizontal="right"/>
    </xf>
    <xf numFmtId="4" fontId="3" fillId="2" borderId="3" xfId="1" applyNumberFormat="1" applyFont="1" applyFill="1" applyBorder="1" applyAlignment="1">
      <alignment horizontal="right"/>
    </xf>
    <xf numFmtId="4" fontId="24" fillId="2" borderId="3" xfId="1" applyNumberFormat="1" applyFont="1" applyFill="1" applyBorder="1" applyAlignment="1">
      <alignment horizontal="right"/>
    </xf>
    <xf numFmtId="165" fontId="20" fillId="2" borderId="0" xfId="1" quotePrefix="1" applyNumberFormat="1" applyFont="1" applyFill="1" applyBorder="1"/>
    <xf numFmtId="0" fontId="10" fillId="2" borderId="1" xfId="1" applyNumberFormat="1" applyFont="1" applyFill="1" applyBorder="1" applyAlignment="1">
      <alignment horizontal="center"/>
    </xf>
    <xf numFmtId="0" fontId="10" fillId="2" borderId="2" xfId="1" applyNumberFormat="1" applyFont="1" applyFill="1" applyBorder="1" applyAlignment="1">
      <alignment horizontal="center"/>
    </xf>
    <xf numFmtId="165" fontId="10" fillId="2" borderId="3" xfId="1" applyNumberFormat="1" applyFont="1" applyFill="1" applyBorder="1" applyAlignment="1">
      <alignment horizontal="center"/>
    </xf>
    <xf numFmtId="165" fontId="10" fillId="2" borderId="4" xfId="1" applyNumberFormat="1" applyFont="1" applyFill="1" applyBorder="1" applyAlignment="1">
      <alignment horizontal="center"/>
    </xf>
    <xf numFmtId="165" fontId="10" fillId="2" borderId="3" xfId="1" quotePrefix="1" applyNumberFormat="1" applyFont="1" applyFill="1" applyBorder="1" applyAlignment="1">
      <alignment horizontal="center"/>
    </xf>
    <xf numFmtId="165" fontId="8" fillId="2" borderId="3" xfId="1" applyNumberFormat="1" applyFont="1" applyFill="1" applyBorder="1" applyAlignment="1">
      <alignment horizontal="center"/>
    </xf>
    <xf numFmtId="165" fontId="8" fillId="2" borderId="4" xfId="1" applyNumberFormat="1" applyFont="1" applyFill="1" applyBorder="1" applyAlignment="1">
      <alignment horizontal="center"/>
    </xf>
    <xf numFmtId="165" fontId="25" fillId="2" borderId="0" xfId="1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70"/>
  <sheetViews>
    <sheetView tabSelected="1" zoomScale="66" workbookViewId="0">
      <selection activeCell="L16" sqref="L16"/>
    </sheetView>
  </sheetViews>
  <sheetFormatPr defaultRowHeight="15" x14ac:dyDescent="0.25"/>
  <cols>
    <col min="1" max="1" width="68.140625" style="1" customWidth="1"/>
    <col min="2" max="2" width="1.140625" style="1" customWidth="1"/>
    <col min="3" max="3" width="2.42578125" style="1" customWidth="1"/>
    <col min="4" max="4" width="13.28515625" style="1" customWidth="1"/>
    <col min="5" max="5" width="14.28515625" style="1" customWidth="1"/>
    <col min="6" max="6" width="13.140625" customWidth="1"/>
    <col min="7" max="7" width="14" customWidth="1"/>
    <col min="8" max="8" width="13.140625" customWidth="1"/>
    <col min="9" max="9" width="14" customWidth="1"/>
    <col min="10" max="10" width="15" style="2" customWidth="1"/>
  </cols>
  <sheetData>
    <row r="1" spans="1:10" x14ac:dyDescent="0.25">
      <c r="A1" s="58"/>
      <c r="B1" s="58"/>
      <c r="C1" s="58"/>
      <c r="D1" s="58"/>
      <c r="E1" s="58"/>
      <c r="F1" s="9"/>
      <c r="G1" s="9"/>
      <c r="H1" s="9"/>
      <c r="I1" s="9"/>
    </row>
    <row r="2" spans="1:10" ht="21" x14ac:dyDescent="0.35">
      <c r="A2" s="77" t="s">
        <v>33</v>
      </c>
      <c r="B2" s="78"/>
      <c r="C2" s="78"/>
      <c r="D2" s="78"/>
      <c r="E2" s="78"/>
      <c r="F2" s="78"/>
      <c r="G2" s="78"/>
      <c r="H2" s="78"/>
      <c r="I2" s="78"/>
    </row>
    <row r="3" spans="1:10" x14ac:dyDescent="0.25">
      <c r="A3" s="6"/>
      <c r="B3" s="7"/>
      <c r="C3" s="8"/>
      <c r="D3" s="8"/>
      <c r="E3" s="8"/>
      <c r="F3" s="9"/>
      <c r="G3" s="10"/>
      <c r="H3" s="9"/>
      <c r="I3" s="10"/>
    </row>
    <row r="4" spans="1:10" ht="18" x14ac:dyDescent="0.25">
      <c r="A4" s="11"/>
      <c r="B4" s="7"/>
      <c r="C4" s="12"/>
      <c r="D4" s="70">
        <v>2016</v>
      </c>
      <c r="E4" s="71"/>
      <c r="F4" s="70">
        <v>2016</v>
      </c>
      <c r="G4" s="71"/>
      <c r="H4" s="70">
        <v>2016</v>
      </c>
      <c r="I4" s="71"/>
      <c r="J4" s="3"/>
    </row>
    <row r="5" spans="1:10" ht="33.75" customHeight="1" x14ac:dyDescent="0.25">
      <c r="A5" s="13" t="s">
        <v>0</v>
      </c>
      <c r="B5" s="7"/>
      <c r="C5" s="12"/>
      <c r="D5" s="72" t="s">
        <v>24</v>
      </c>
      <c r="E5" s="73"/>
      <c r="F5" s="72" t="s">
        <v>23</v>
      </c>
      <c r="G5" s="73"/>
      <c r="H5" s="72" t="s">
        <v>25</v>
      </c>
      <c r="I5" s="73"/>
      <c r="J5" s="3"/>
    </row>
    <row r="6" spans="1:10" ht="18" customHeight="1" x14ac:dyDescent="0.25">
      <c r="A6" s="11"/>
      <c r="B6" s="7"/>
      <c r="C6" s="12"/>
      <c r="D6" s="74" t="s">
        <v>32</v>
      </c>
      <c r="E6" s="73"/>
      <c r="F6" s="74" t="s">
        <v>30</v>
      </c>
      <c r="G6" s="73"/>
      <c r="H6" s="74" t="s">
        <v>29</v>
      </c>
      <c r="I6" s="73"/>
      <c r="J6" s="3"/>
    </row>
    <row r="7" spans="1:10" x14ac:dyDescent="0.25">
      <c r="A7" s="7"/>
      <c r="B7" s="7"/>
      <c r="C7" s="7"/>
      <c r="D7" s="75"/>
      <c r="E7" s="76"/>
      <c r="F7" s="75"/>
      <c r="G7" s="76"/>
      <c r="H7" s="75"/>
      <c r="I7" s="76"/>
      <c r="J7" s="3"/>
    </row>
    <row r="8" spans="1:10" x14ac:dyDescent="0.25">
      <c r="A8" s="43"/>
      <c r="B8" s="43"/>
      <c r="C8" s="43"/>
      <c r="D8" s="44"/>
      <c r="E8" s="45"/>
      <c r="F8" s="44"/>
      <c r="G8" s="45"/>
      <c r="H8" s="44"/>
      <c r="I8" s="45"/>
      <c r="J8" s="3"/>
    </row>
    <row r="9" spans="1:10" ht="23.25" x14ac:dyDescent="0.35">
      <c r="A9" s="46" t="s">
        <v>13</v>
      </c>
      <c r="B9" s="47"/>
      <c r="C9" s="47"/>
      <c r="D9" s="48"/>
      <c r="E9" s="64">
        <f>E13+E16+E19+E24</f>
        <v>41.238</v>
      </c>
      <c r="F9" s="48"/>
      <c r="G9" s="64">
        <v>38.86</v>
      </c>
      <c r="H9" s="48"/>
      <c r="I9" s="49">
        <f>I13+I16+I19+I24</f>
        <v>42.11</v>
      </c>
      <c r="J9" s="3"/>
    </row>
    <row r="10" spans="1:10" x14ac:dyDescent="0.25">
      <c r="A10" s="43"/>
      <c r="B10" s="43"/>
      <c r="C10" s="43"/>
      <c r="D10" s="50"/>
      <c r="E10" s="51"/>
      <c r="F10" s="50"/>
      <c r="G10" s="51"/>
      <c r="H10" s="50"/>
      <c r="I10" s="51"/>
      <c r="J10" s="3"/>
    </row>
    <row r="11" spans="1:10" x14ac:dyDescent="0.25">
      <c r="A11" s="7"/>
      <c r="B11" s="7"/>
      <c r="C11" s="7"/>
      <c r="D11" s="14"/>
      <c r="E11" s="15"/>
      <c r="F11" s="14"/>
      <c r="G11" s="15"/>
      <c r="H11" s="14"/>
      <c r="I11" s="15"/>
      <c r="J11" s="3"/>
    </row>
    <row r="12" spans="1:10" x14ac:dyDescent="0.25">
      <c r="A12" s="7"/>
      <c r="B12" s="7"/>
      <c r="C12" s="7"/>
      <c r="D12" s="14"/>
      <c r="E12" s="15"/>
      <c r="F12" s="14"/>
      <c r="G12" s="15"/>
      <c r="H12" s="14"/>
      <c r="I12" s="15"/>
      <c r="J12" s="3"/>
    </row>
    <row r="13" spans="1:10" ht="18" x14ac:dyDescent="0.25">
      <c r="A13" s="60" t="s">
        <v>22</v>
      </c>
      <c r="B13" s="7"/>
      <c r="C13" s="7"/>
      <c r="D13" s="17"/>
      <c r="E13" s="61">
        <v>10.638</v>
      </c>
      <c r="F13" s="17"/>
      <c r="G13" s="61">
        <v>7.93</v>
      </c>
      <c r="H13" s="17"/>
      <c r="I13" s="18">
        <v>16.86</v>
      </c>
      <c r="J13" s="3"/>
    </row>
    <row r="14" spans="1:10" ht="15.75" x14ac:dyDescent="0.25">
      <c r="A14" s="19"/>
      <c r="B14" s="7"/>
      <c r="C14" s="7"/>
      <c r="D14" s="17"/>
      <c r="E14" s="62"/>
      <c r="F14" s="17"/>
      <c r="G14" s="62"/>
      <c r="H14" s="17"/>
      <c r="I14" s="20"/>
      <c r="J14" s="3"/>
    </row>
    <row r="15" spans="1:10" ht="15.75" x14ac:dyDescent="0.25">
      <c r="A15" s="22"/>
      <c r="B15" s="7"/>
      <c r="C15" s="7"/>
      <c r="D15" s="17"/>
      <c r="E15" s="62"/>
      <c r="F15" s="17"/>
      <c r="G15" s="62"/>
      <c r="H15" s="17"/>
      <c r="I15" s="20"/>
      <c r="J15" s="3"/>
    </row>
    <row r="16" spans="1:10" ht="18" x14ac:dyDescent="0.25">
      <c r="A16" s="60" t="s">
        <v>27</v>
      </c>
      <c r="B16" s="7"/>
      <c r="C16" s="7"/>
      <c r="D16" s="23"/>
      <c r="E16" s="61">
        <v>25.88</v>
      </c>
      <c r="F16" s="23"/>
      <c r="G16" s="61">
        <v>25.88</v>
      </c>
      <c r="H16" s="23"/>
      <c r="I16" s="18">
        <v>23.79</v>
      </c>
      <c r="J16" s="3"/>
    </row>
    <row r="17" spans="1:10" ht="15.75" x14ac:dyDescent="0.25">
      <c r="A17" s="22"/>
      <c r="B17" s="7"/>
      <c r="C17" s="7"/>
      <c r="D17" s="23"/>
      <c r="E17" s="62"/>
      <c r="F17" s="23"/>
      <c r="G17" s="62"/>
      <c r="H17" s="23"/>
      <c r="I17" s="20"/>
      <c r="J17" s="3"/>
    </row>
    <row r="18" spans="1:10" ht="15.75" x14ac:dyDescent="0.25">
      <c r="A18" s="24"/>
      <c r="B18" s="7"/>
      <c r="C18" s="7"/>
      <c r="D18" s="25"/>
      <c r="E18" s="62"/>
      <c r="F18" s="25"/>
      <c r="G18" s="62"/>
      <c r="H18" s="25"/>
      <c r="I18" s="20"/>
      <c r="J18" s="3"/>
    </row>
    <row r="19" spans="1:10" ht="36" x14ac:dyDescent="0.25">
      <c r="A19" s="60" t="s">
        <v>28</v>
      </c>
      <c r="B19" s="7"/>
      <c r="C19" s="7"/>
      <c r="D19" s="25"/>
      <c r="E19" s="61">
        <v>4.22</v>
      </c>
      <c r="F19" s="25"/>
      <c r="G19" s="61">
        <v>4.55</v>
      </c>
      <c r="H19" s="25"/>
      <c r="I19" s="18">
        <v>1.46</v>
      </c>
      <c r="J19" s="5"/>
    </row>
    <row r="20" spans="1:10" ht="15.75" x14ac:dyDescent="0.25">
      <c r="A20" s="19"/>
      <c r="B20" s="7"/>
      <c r="C20" s="7"/>
      <c r="D20" s="17"/>
      <c r="E20" s="20"/>
      <c r="F20" s="17"/>
      <c r="G20" s="62"/>
      <c r="H20" s="17"/>
      <c r="I20" s="20"/>
      <c r="J20" s="3"/>
    </row>
    <row r="21" spans="1:10" ht="15" hidden="1" customHeight="1" x14ac:dyDescent="0.25">
      <c r="A21" s="19" t="s">
        <v>1</v>
      </c>
      <c r="B21" s="7"/>
      <c r="C21" s="7"/>
      <c r="D21" s="26">
        <v>0</v>
      </c>
      <c r="E21" s="27"/>
      <c r="F21" s="26">
        <v>0</v>
      </c>
      <c r="G21" s="63"/>
      <c r="H21" s="26"/>
      <c r="I21" s="27"/>
      <c r="J21" s="3"/>
    </row>
    <row r="22" spans="1:10" ht="15" hidden="1" customHeight="1" x14ac:dyDescent="0.25">
      <c r="A22" s="19" t="s">
        <v>2</v>
      </c>
      <c r="B22" s="7"/>
      <c r="C22" s="7"/>
      <c r="D22" s="26">
        <v>0</v>
      </c>
      <c r="E22" s="27"/>
      <c r="F22" s="26">
        <v>0</v>
      </c>
      <c r="G22" s="63"/>
      <c r="H22" s="26"/>
      <c r="I22" s="27"/>
      <c r="J22" s="3"/>
    </row>
    <row r="23" spans="1:10" ht="15.75" x14ac:dyDescent="0.25">
      <c r="A23" s="19"/>
      <c r="B23" s="7"/>
      <c r="C23" s="7"/>
      <c r="D23" s="17"/>
      <c r="E23" s="27"/>
      <c r="F23" s="17"/>
      <c r="G23" s="63"/>
      <c r="H23" s="17"/>
      <c r="I23" s="27"/>
      <c r="J23" s="3"/>
    </row>
    <row r="24" spans="1:10" ht="18" x14ac:dyDescent="0.25">
      <c r="A24" s="60" t="s">
        <v>12</v>
      </c>
      <c r="B24" s="7"/>
      <c r="C24" s="7"/>
      <c r="D24" s="17"/>
      <c r="E24" s="61">
        <v>0.5</v>
      </c>
      <c r="F24" s="17"/>
      <c r="G24" s="61">
        <v>0.5</v>
      </c>
      <c r="H24" s="17"/>
      <c r="I24" s="18">
        <v>0</v>
      </c>
      <c r="J24" s="3"/>
    </row>
    <row r="25" spans="1:10" x14ac:dyDescent="0.25">
      <c r="A25" s="28"/>
      <c r="B25" s="7"/>
      <c r="C25" s="7"/>
      <c r="D25" s="17"/>
      <c r="E25" s="18"/>
      <c r="F25" s="17"/>
      <c r="G25" s="18"/>
      <c r="H25" s="17"/>
      <c r="I25" s="18"/>
      <c r="J25" s="4"/>
    </row>
    <row r="26" spans="1:10" x14ac:dyDescent="0.25">
      <c r="A26" s="28"/>
      <c r="B26" s="7"/>
      <c r="C26" s="7"/>
      <c r="D26" s="17"/>
      <c r="E26" s="27"/>
      <c r="F26" s="17"/>
      <c r="G26" s="27"/>
      <c r="H26" s="17"/>
      <c r="I26" s="27"/>
      <c r="J26" s="4"/>
    </row>
    <row r="27" spans="1:10" x14ac:dyDescent="0.25">
      <c r="A27" s="43"/>
      <c r="B27" s="43"/>
      <c r="C27" s="43"/>
      <c r="D27" s="52"/>
      <c r="E27" s="53"/>
      <c r="F27" s="52"/>
      <c r="G27" s="53"/>
      <c r="H27" s="52"/>
      <c r="I27" s="53"/>
      <c r="J27" s="4"/>
    </row>
    <row r="28" spans="1:10" ht="23.25" x14ac:dyDescent="0.35">
      <c r="A28" s="46" t="s">
        <v>31</v>
      </c>
      <c r="B28" s="47"/>
      <c r="C28" s="47"/>
      <c r="D28" s="54"/>
      <c r="E28" s="65">
        <f>E31+E41</f>
        <v>41.779999999999994</v>
      </c>
      <c r="F28" s="66"/>
      <c r="G28" s="65">
        <v>39.479999999999997</v>
      </c>
      <c r="H28" s="54"/>
      <c r="I28" s="65">
        <v>37.56</v>
      </c>
      <c r="J28" s="4"/>
    </row>
    <row r="29" spans="1:10" x14ac:dyDescent="0.25">
      <c r="A29" s="43"/>
      <c r="B29" s="43"/>
      <c r="C29" s="43"/>
      <c r="D29" s="52"/>
      <c r="E29" s="55"/>
      <c r="F29" s="52"/>
      <c r="G29" s="55"/>
      <c r="H29" s="52"/>
      <c r="I29" s="55"/>
      <c r="J29" s="4"/>
    </row>
    <row r="30" spans="1:10" x14ac:dyDescent="0.25">
      <c r="A30" s="7"/>
      <c r="B30" s="7"/>
      <c r="C30" s="7"/>
      <c r="D30" s="17"/>
      <c r="E30" s="20"/>
      <c r="F30" s="17"/>
      <c r="G30" s="20"/>
      <c r="H30" s="17"/>
      <c r="I30" s="20"/>
      <c r="J30" s="4"/>
    </row>
    <row r="31" spans="1:10" ht="15.75" x14ac:dyDescent="0.25">
      <c r="A31" s="29" t="s">
        <v>11</v>
      </c>
      <c r="B31" s="30"/>
      <c r="C31" s="30"/>
      <c r="D31" s="31"/>
      <c r="E31" s="61">
        <f>D36+D37+D38+D39</f>
        <v>40.049999999999997</v>
      </c>
      <c r="F31" s="67"/>
      <c r="G31" s="61">
        <f>F36+F37+F38+F39</f>
        <v>37.75</v>
      </c>
      <c r="H31" s="67"/>
      <c r="I31" s="61">
        <f>SUM(H36:H39)</f>
        <v>35.840000000000003</v>
      </c>
      <c r="J31" s="4"/>
    </row>
    <row r="32" spans="1:10" ht="15" hidden="1" customHeight="1" x14ac:dyDescent="0.25">
      <c r="A32" s="24" t="s">
        <v>3</v>
      </c>
      <c r="B32" s="7"/>
      <c r="C32" s="7"/>
      <c r="D32" s="25">
        <v>15</v>
      </c>
      <c r="E32" s="20"/>
      <c r="F32" s="25">
        <v>15</v>
      </c>
      <c r="G32" s="20"/>
      <c r="H32" s="25"/>
      <c r="I32" s="20"/>
      <c r="J32" s="4"/>
    </row>
    <row r="33" spans="1:10" ht="15" hidden="1" customHeight="1" x14ac:dyDescent="0.25">
      <c r="A33" s="24" t="s">
        <v>4</v>
      </c>
      <c r="B33" s="7"/>
      <c r="C33" s="7"/>
      <c r="D33" s="25">
        <v>19.5</v>
      </c>
      <c r="E33" s="20"/>
      <c r="F33" s="25">
        <v>19.5</v>
      </c>
      <c r="G33" s="20"/>
      <c r="H33" s="25"/>
      <c r="I33" s="20"/>
      <c r="J33" s="4"/>
    </row>
    <row r="34" spans="1:10" ht="15" hidden="1" customHeight="1" x14ac:dyDescent="0.25">
      <c r="A34" s="24" t="s">
        <v>5</v>
      </c>
      <c r="B34" s="7"/>
      <c r="C34" s="7"/>
      <c r="D34" s="25">
        <v>0</v>
      </c>
      <c r="E34" s="20"/>
      <c r="F34" s="25">
        <v>0</v>
      </c>
      <c r="G34" s="20"/>
      <c r="H34" s="25"/>
      <c r="I34" s="20"/>
      <c r="J34" s="4"/>
    </row>
    <row r="35" spans="1:10" x14ac:dyDescent="0.25">
      <c r="A35" s="19"/>
      <c r="B35" s="7"/>
      <c r="C35" s="7"/>
      <c r="D35" s="25"/>
      <c r="E35" s="20"/>
      <c r="F35" s="25"/>
      <c r="G35" s="20"/>
      <c r="H35" s="25"/>
      <c r="I35" s="20"/>
      <c r="J35" s="4"/>
    </row>
    <row r="36" spans="1:10" ht="15.75" x14ac:dyDescent="0.25">
      <c r="A36" s="24" t="s">
        <v>9</v>
      </c>
      <c r="B36" s="7"/>
      <c r="C36" s="7"/>
      <c r="D36" s="68">
        <v>36.5</v>
      </c>
      <c r="E36" s="62"/>
      <c r="F36" s="68">
        <v>33.5</v>
      </c>
      <c r="G36" s="62"/>
      <c r="H36" s="68">
        <v>32.89</v>
      </c>
      <c r="I36" s="20"/>
      <c r="J36" s="4"/>
    </row>
    <row r="37" spans="1:10" ht="15.75" x14ac:dyDescent="0.25">
      <c r="A37" s="24" t="s">
        <v>6</v>
      </c>
      <c r="B37" s="7"/>
      <c r="C37" s="7"/>
      <c r="D37" s="68">
        <v>3.5</v>
      </c>
      <c r="E37" s="62"/>
      <c r="F37" s="68">
        <v>4</v>
      </c>
      <c r="G37" s="62"/>
      <c r="H37" s="68">
        <v>2.93</v>
      </c>
      <c r="I37" s="20"/>
      <c r="J37" s="4"/>
    </row>
    <row r="38" spans="1:10" ht="15.75" x14ac:dyDescent="0.25">
      <c r="A38" s="24" t="s">
        <v>7</v>
      </c>
      <c r="B38" s="7"/>
      <c r="C38" s="7"/>
      <c r="D38" s="68">
        <v>0.05</v>
      </c>
      <c r="E38" s="62"/>
      <c r="F38" s="68">
        <v>0.25</v>
      </c>
      <c r="G38" s="62"/>
      <c r="H38" s="68">
        <v>0.02</v>
      </c>
      <c r="I38" s="20"/>
      <c r="J38" s="4"/>
    </row>
    <row r="39" spans="1:10" ht="15.75" x14ac:dyDescent="0.25">
      <c r="A39" s="24" t="s">
        <v>8</v>
      </c>
      <c r="B39" s="32"/>
      <c r="C39" s="32"/>
      <c r="D39" s="68">
        <v>0</v>
      </c>
      <c r="E39" s="62"/>
      <c r="F39" s="68">
        <v>0</v>
      </c>
      <c r="G39" s="62"/>
      <c r="H39" s="68">
        <v>0</v>
      </c>
      <c r="I39" s="20"/>
      <c r="J39" s="4"/>
    </row>
    <row r="40" spans="1:10" x14ac:dyDescent="0.25">
      <c r="A40" s="33"/>
      <c r="B40" s="7"/>
      <c r="C40" s="7"/>
      <c r="D40" s="25"/>
      <c r="E40" s="20"/>
      <c r="F40" s="25"/>
      <c r="G40" s="20"/>
      <c r="H40" s="25"/>
      <c r="I40" s="20"/>
      <c r="J40" s="4"/>
    </row>
    <row r="41" spans="1:10" ht="15.75" x14ac:dyDescent="0.25">
      <c r="A41" s="29" t="s">
        <v>10</v>
      </c>
      <c r="B41" s="7"/>
      <c r="C41" s="7"/>
      <c r="D41" s="25"/>
      <c r="E41" s="61">
        <v>1.73</v>
      </c>
      <c r="F41" s="68"/>
      <c r="G41" s="61">
        <v>1.73</v>
      </c>
      <c r="H41" s="68"/>
      <c r="I41" s="61">
        <v>1.73</v>
      </c>
      <c r="J41" s="4"/>
    </row>
    <row r="42" spans="1:10" x14ac:dyDescent="0.25">
      <c r="A42" s="16"/>
      <c r="B42" s="7"/>
      <c r="C42" s="7"/>
      <c r="D42" s="25"/>
      <c r="E42" s="18"/>
      <c r="F42" s="25"/>
      <c r="G42" s="18"/>
      <c r="H42" s="25"/>
      <c r="I42" s="18"/>
      <c r="J42" s="4"/>
    </row>
    <row r="43" spans="1:10" x14ac:dyDescent="0.25">
      <c r="A43" s="56"/>
      <c r="B43" s="43"/>
      <c r="C43" s="43"/>
      <c r="D43" s="52"/>
      <c r="E43" s="53"/>
      <c r="F43" s="52"/>
      <c r="G43" s="53"/>
      <c r="H43" s="52"/>
      <c r="I43" s="53"/>
      <c r="J43" s="4"/>
    </row>
    <row r="44" spans="1:10" ht="23.25" x14ac:dyDescent="0.35">
      <c r="A44" s="57" t="s">
        <v>14</v>
      </c>
      <c r="B44" s="47"/>
      <c r="C44" s="47"/>
      <c r="D44" s="54"/>
      <c r="E44" s="65">
        <v>0</v>
      </c>
      <c r="F44" s="66"/>
      <c r="G44" s="65">
        <v>0</v>
      </c>
      <c r="H44" s="54"/>
      <c r="I44" s="65">
        <v>1.31</v>
      </c>
      <c r="J44" s="3"/>
    </row>
    <row r="45" spans="1:10" x14ac:dyDescent="0.25">
      <c r="A45" s="56"/>
      <c r="B45" s="43"/>
      <c r="C45" s="43"/>
      <c r="D45" s="52"/>
      <c r="E45" s="53"/>
      <c r="F45" s="52"/>
      <c r="G45" s="53"/>
      <c r="H45" s="52"/>
      <c r="I45" s="53"/>
      <c r="J45" s="3"/>
    </row>
    <row r="46" spans="1:10" x14ac:dyDescent="0.25">
      <c r="A46" s="30"/>
      <c r="B46" s="7"/>
      <c r="C46" s="7"/>
      <c r="D46" s="17"/>
      <c r="E46" s="27"/>
      <c r="F46" s="17"/>
      <c r="G46" s="27"/>
      <c r="H46" s="17"/>
      <c r="I46" s="27"/>
      <c r="J46" s="3"/>
    </row>
    <row r="47" spans="1:10" x14ac:dyDescent="0.25">
      <c r="A47" s="56"/>
      <c r="B47" s="43"/>
      <c r="C47" s="43"/>
      <c r="D47" s="52"/>
      <c r="E47" s="53"/>
      <c r="F47" s="52"/>
      <c r="G47" s="53"/>
      <c r="H47" s="52"/>
      <c r="I47" s="53"/>
      <c r="J47" s="4"/>
    </row>
    <row r="48" spans="1:10" ht="23.25" x14ac:dyDescent="0.35">
      <c r="A48" s="57" t="s">
        <v>20</v>
      </c>
      <c r="B48" s="47"/>
      <c r="C48" s="47"/>
      <c r="D48" s="54"/>
      <c r="E48" s="65">
        <v>1</v>
      </c>
      <c r="F48" s="66"/>
      <c r="G48" s="65">
        <v>1</v>
      </c>
      <c r="H48" s="54"/>
      <c r="I48" s="65">
        <v>2.48</v>
      </c>
      <c r="J48" s="3"/>
    </row>
    <row r="49" spans="1:10" x14ac:dyDescent="0.25">
      <c r="A49" s="56"/>
      <c r="B49" s="43"/>
      <c r="C49" s="43"/>
      <c r="D49" s="52"/>
      <c r="E49" s="53"/>
      <c r="F49" s="52"/>
      <c r="G49" s="53"/>
      <c r="H49" s="52"/>
      <c r="I49" s="53"/>
      <c r="J49" s="3"/>
    </row>
    <row r="50" spans="1:10" x14ac:dyDescent="0.25">
      <c r="A50" s="30"/>
      <c r="B50" s="7"/>
      <c r="C50" s="7"/>
      <c r="D50" s="17"/>
      <c r="E50" s="20"/>
      <c r="F50" s="17"/>
      <c r="G50" s="20"/>
      <c r="H50" s="17"/>
      <c r="I50" s="20"/>
      <c r="J50" s="3"/>
    </row>
    <row r="51" spans="1:10" x14ac:dyDescent="0.25">
      <c r="A51" s="56"/>
      <c r="B51" s="43"/>
      <c r="C51" s="43"/>
      <c r="D51" s="52"/>
      <c r="E51" s="53"/>
      <c r="F51" s="52"/>
      <c r="G51" s="53"/>
      <c r="H51" s="52"/>
      <c r="I51" s="53"/>
      <c r="J51" s="4"/>
    </row>
    <row r="52" spans="1:10" ht="37.5" x14ac:dyDescent="0.35">
      <c r="A52" s="59" t="s">
        <v>21</v>
      </c>
      <c r="B52" s="47"/>
      <c r="C52" s="47"/>
      <c r="D52" s="54"/>
      <c r="E52" s="65">
        <f>E9-E28-E44-E48</f>
        <v>-1.5419999999999945</v>
      </c>
      <c r="F52" s="66"/>
      <c r="G52" s="65">
        <f>G9-G28-G44-G48</f>
        <v>-1.6199999999999974</v>
      </c>
      <c r="H52" s="66"/>
      <c r="I52" s="65">
        <v>0.76</v>
      </c>
      <c r="J52" s="3"/>
    </row>
    <row r="53" spans="1:10" x14ac:dyDescent="0.25">
      <c r="A53" s="56"/>
      <c r="B53" s="43"/>
      <c r="C53" s="43"/>
      <c r="D53" s="52"/>
      <c r="E53" s="53"/>
      <c r="F53" s="52"/>
      <c r="G53" s="53"/>
      <c r="H53" s="52"/>
      <c r="I53" s="53"/>
      <c r="J53" s="3"/>
    </row>
    <row r="54" spans="1:10" ht="15.75" x14ac:dyDescent="0.25">
      <c r="A54" s="29"/>
      <c r="B54" s="29"/>
      <c r="C54" s="29"/>
      <c r="D54" s="34"/>
      <c r="E54" s="34"/>
      <c r="F54" s="9"/>
      <c r="G54" s="21"/>
      <c r="H54" s="9"/>
      <c r="I54" s="21"/>
      <c r="J54" s="3"/>
    </row>
    <row r="55" spans="1:10" ht="15.75" x14ac:dyDescent="0.25">
      <c r="A55" s="35"/>
      <c r="B55" s="29"/>
      <c r="C55" s="29"/>
      <c r="D55" s="36"/>
      <c r="E55" s="36"/>
      <c r="F55" s="9"/>
      <c r="G55" s="21"/>
      <c r="H55" s="9"/>
      <c r="I55" s="21"/>
      <c r="J55" s="3"/>
    </row>
    <row r="56" spans="1:10" ht="15.75" x14ac:dyDescent="0.25">
      <c r="A56" s="35" t="s">
        <v>15</v>
      </c>
      <c r="B56" s="29"/>
      <c r="C56" s="29"/>
      <c r="D56" s="36"/>
      <c r="E56" s="36"/>
      <c r="F56" s="9"/>
      <c r="G56" s="21"/>
      <c r="H56" s="9"/>
      <c r="I56" s="21"/>
      <c r="J56" s="3"/>
    </row>
    <row r="57" spans="1:10" ht="15.75" x14ac:dyDescent="0.25">
      <c r="A57" s="19" t="s">
        <v>16</v>
      </c>
      <c r="B57" s="29"/>
      <c r="C57" s="29"/>
      <c r="D57" s="37"/>
      <c r="E57" s="37"/>
      <c r="F57" s="9"/>
      <c r="G57" s="21"/>
      <c r="H57" s="9"/>
      <c r="I57" s="21"/>
      <c r="J57" s="3"/>
    </row>
    <row r="58" spans="1:10" ht="15.75" x14ac:dyDescent="0.25">
      <c r="A58" s="38" t="s">
        <v>17</v>
      </c>
      <c r="B58" s="36"/>
      <c r="C58" s="36"/>
      <c r="D58" s="37"/>
      <c r="E58" s="37"/>
      <c r="F58" s="9"/>
      <c r="G58" s="21"/>
      <c r="H58" s="9"/>
      <c r="I58" s="21"/>
      <c r="J58" s="3"/>
    </row>
    <row r="59" spans="1:10" ht="15.75" x14ac:dyDescent="0.25">
      <c r="A59" s="35" t="s">
        <v>26</v>
      </c>
      <c r="B59" s="36"/>
      <c r="C59" s="36"/>
      <c r="D59" s="37"/>
      <c r="E59" s="37"/>
      <c r="F59" s="9"/>
      <c r="G59" s="21"/>
      <c r="H59" s="9"/>
      <c r="I59" s="21"/>
      <c r="J59" s="3"/>
    </row>
    <row r="60" spans="1:10" ht="15.75" x14ac:dyDescent="0.25">
      <c r="A60" s="39" t="s">
        <v>18</v>
      </c>
      <c r="B60" s="40"/>
      <c r="C60" s="40"/>
      <c r="D60" s="41"/>
      <c r="E60" s="41"/>
      <c r="F60" s="9"/>
      <c r="G60" s="42"/>
      <c r="H60" s="9"/>
      <c r="I60" s="42"/>
      <c r="J60" s="3"/>
    </row>
    <row r="61" spans="1:10" ht="15.75" x14ac:dyDescent="0.25">
      <c r="A61" s="39" t="s">
        <v>19</v>
      </c>
      <c r="B61" s="40"/>
      <c r="C61" s="40"/>
      <c r="D61" s="41"/>
      <c r="E61" s="41"/>
      <c r="F61" s="9"/>
      <c r="G61" s="42"/>
      <c r="H61" s="9"/>
      <c r="I61" s="42"/>
      <c r="J61" s="3"/>
    </row>
    <row r="62" spans="1:10" ht="15.75" x14ac:dyDescent="0.25">
      <c r="A62" s="39"/>
      <c r="B62" s="7"/>
      <c r="C62" s="7"/>
      <c r="D62" s="37"/>
      <c r="E62" s="37"/>
      <c r="F62" s="9"/>
      <c r="G62" s="42"/>
      <c r="H62" s="9"/>
      <c r="I62" s="42"/>
      <c r="J62" s="3"/>
    </row>
    <row r="63" spans="1:10" ht="15.75" x14ac:dyDescent="0.25">
      <c r="A63" s="39"/>
      <c r="B63" s="7"/>
      <c r="C63" s="7"/>
      <c r="D63" s="69"/>
      <c r="E63" s="37"/>
      <c r="F63" s="9"/>
      <c r="G63" s="42"/>
      <c r="H63" s="9"/>
      <c r="I63" s="42"/>
      <c r="J63" s="3"/>
    </row>
    <row r="64" spans="1:10" ht="15.75" x14ac:dyDescent="0.25">
      <c r="A64" s="39"/>
      <c r="B64" s="33"/>
      <c r="C64" s="33"/>
      <c r="D64" s="41"/>
      <c r="E64" s="41"/>
      <c r="F64" s="9"/>
      <c r="G64" s="42"/>
      <c r="H64" s="9"/>
      <c r="I64" s="42"/>
      <c r="J64" s="3"/>
    </row>
    <row r="65" spans="1:10" ht="15.75" x14ac:dyDescent="0.25">
      <c r="A65" s="39"/>
      <c r="B65" s="33"/>
      <c r="C65" s="33"/>
      <c r="D65" s="41"/>
      <c r="E65" s="41"/>
      <c r="F65" s="9"/>
      <c r="G65" s="42"/>
      <c r="H65" s="9"/>
      <c r="I65" s="42"/>
      <c r="J65" s="3"/>
    </row>
    <row r="66" spans="1:10" ht="15.75" x14ac:dyDescent="0.25">
      <c r="A66" s="33"/>
      <c r="B66" s="33"/>
      <c r="C66" s="33"/>
      <c r="D66" s="41"/>
      <c r="E66" s="41"/>
      <c r="F66" s="9"/>
      <c r="G66" s="9"/>
      <c r="H66" s="9"/>
      <c r="I66" s="9"/>
    </row>
    <row r="67" spans="1:10" ht="15.75" x14ac:dyDescent="0.25">
      <c r="A67" s="33"/>
      <c r="B67" s="33"/>
      <c r="C67" s="33"/>
      <c r="D67" s="41"/>
      <c r="E67" s="41"/>
      <c r="F67" s="9"/>
      <c r="G67" s="9"/>
      <c r="H67" s="9"/>
      <c r="I67" s="9"/>
    </row>
    <row r="68" spans="1:10" x14ac:dyDescent="0.25">
      <c r="A68" s="33"/>
      <c r="B68" s="33"/>
      <c r="C68" s="33"/>
      <c r="D68" s="33"/>
      <c r="E68" s="33"/>
      <c r="F68" s="9"/>
      <c r="G68" s="9"/>
      <c r="H68" s="9"/>
      <c r="I68" s="9"/>
    </row>
    <row r="69" spans="1:10" x14ac:dyDescent="0.25">
      <c r="A69" s="33"/>
      <c r="B69" s="33"/>
      <c r="C69" s="33"/>
      <c r="D69" s="33"/>
      <c r="E69" s="33"/>
      <c r="F69" s="9"/>
      <c r="G69" s="9"/>
      <c r="H69" s="9"/>
      <c r="I69" s="9"/>
    </row>
    <row r="70" spans="1:10" x14ac:dyDescent="0.25">
      <c r="A70" s="33"/>
      <c r="B70" s="33"/>
      <c r="C70" s="33"/>
      <c r="D70" s="33"/>
      <c r="E70" s="33"/>
      <c r="F70" s="9"/>
      <c r="G70" s="9"/>
      <c r="H70" s="9"/>
      <c r="I70" s="9"/>
    </row>
  </sheetData>
  <mergeCells count="13">
    <mergeCell ref="D7:E7"/>
    <mergeCell ref="D4:E4"/>
    <mergeCell ref="D5:E5"/>
    <mergeCell ref="F6:G6"/>
    <mergeCell ref="D6:E6"/>
    <mergeCell ref="A2:I2"/>
    <mergeCell ref="H4:I4"/>
    <mergeCell ref="H5:I5"/>
    <mergeCell ref="H6:I6"/>
    <mergeCell ref="H7:I7"/>
    <mergeCell ref="F4:G4"/>
    <mergeCell ref="F5:G5"/>
    <mergeCell ref="F7:G7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financieringsplan</vt:lpstr>
    </vt:vector>
  </TitlesOfParts>
  <Company>Federal Public Service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Deboutte</dc:creator>
  <cp:lastModifiedBy>Windows User</cp:lastModifiedBy>
  <cp:lastPrinted>2016-10-12T11:59:43Z</cp:lastPrinted>
  <dcterms:created xsi:type="dcterms:W3CDTF">2012-11-23T13:31:37Z</dcterms:created>
  <dcterms:modified xsi:type="dcterms:W3CDTF">2016-10-14T13:27:39Z</dcterms:modified>
</cp:coreProperties>
</file>